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00c4a492c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ing Tool" sheetId="1" r:id="R57ca3eae157f4c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243E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43E"/>
      </x:patternFill>
    </x:fill>
    <x:fill>
      <x:patternFill patternType="solid">
        <x:fgColor rgb="FFC69A45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818e3647a4e31" /><Relationship Type="http://schemas.openxmlformats.org/officeDocument/2006/relationships/theme" Target="/xl/theme/theme1.xml" Id="Rf55dd0f6644c43b0" /><Relationship Type="http://schemas.openxmlformats.org/officeDocument/2006/relationships/sharedStrings" Target="/xl/sharedStrings.xml" Id="R188d41138c81489e" /><Relationship Type="http://schemas.openxmlformats.org/officeDocument/2006/relationships/worksheet" Target="/xl/worksheets/sheet1.xml" Id="R57ca3eae157f4c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42" hidden="0" customWidth="1"/>
  </x:cols>
  <x:sheetData>
    <x:row r="1" ht="28" customHeight="1">
      <x:c r="A1" s="14" t="str">
        <x:v>AUDITRIBE - Audit Sampling Tool</x:v>
      </x:c>
      <x:c r="B1" s="14"/>
      <x:c r="C1" s="14"/>
      <x:c r="D1" s="14"/>
      <x:c r="E1" s="14"/>
      <x:c r="F1" s="14"/>
    </x:row>
    <x:row r="2">
      <x:c r="A2" s="15"/>
      <x:c r="B2" s="15"/>
      <x:c r="C2" s="15"/>
      <x:c r="D2" s="15"/>
      <x:c r="E2" s="15"/>
      <x:c r="F2" s="15"/>
    </x:row>
    <x:row r="3">
      <x:c r="A3" s="16" t="str">
        <x:v>Input</x:v>
      </x:c>
      <x:c r="B3" s="16" t="str">
        <x:v>Value</x:v>
      </x:c>
      <x:c r="C3" s="15"/>
      <x:c r="D3" s="15"/>
      <x:c r="E3" s="15"/>
      <x:c r="F3" s="15"/>
    </x:row>
    <x:row r="4">
      <x:c r="A4" s="15" t="str">
        <x:v>Population Size</x:v>
      </x:c>
      <x:c r="B4" s="15" t="n">
        <x:v>1000</x:v>
      </x:c>
      <x:c r="C4" s="15"/>
      <x:c r="D4" s="15"/>
      <x:c r="E4" s="15"/>
      <x:c r="F4" s="15"/>
    </x:row>
    <x:row r="5">
      <x:c r="A5" s="15" t="str">
        <x:v>Desired Sample Size</x:v>
      </x:c>
      <x:c r="B5" s="15" t="n">
        <x:v>25</x:v>
      </x:c>
      <x:c r="C5" s="15"/>
      <x:c r="D5" s="15"/>
      <x:c r="E5" s="15"/>
      <x:c r="F5" s="15"/>
    </x:row>
    <x:row r="6">
      <x:c r="A6" s="15" t="str">
        <x:v>Starting Number</x:v>
      </x:c>
      <x:c r="B6" s="15" t="n">
        <x:v>7</x:v>
      </x:c>
      <x:c r="C6" s="15"/>
      <x:c r="D6" s="15"/>
      <x:c r="E6" s="15"/>
      <x:c r="F6" s="15"/>
    </x:row>
    <x:row r="7">
      <x:c r="A7" s="15" t="str">
        <x:v>Sampling Interval</x:v>
      </x:c>
      <x:c r="B7" s="15" t="n">
        <x:f>ROUNDUP(B4/B5,0)</x:f>
        <x:v>40</x:v>
      </x:c>
      <x:c r="C7" s="15"/>
      <x:c r="D7" s="15"/>
      <x:c r="E7" s="15"/>
      <x:c r="F7" s="15"/>
    </x:row>
    <x:row r="8">
      <x:c r="A8" s="15" t="str">
        <x:v>Method</x:v>
      </x:c>
      <x:c r="B8" s="15" t="str">
        <x:v>Systematic Sampling</x:v>
      </x:c>
      <x:c r="C8" s="15"/>
      <x:c r="D8" s="15"/>
      <x:c r="E8" s="15"/>
      <x:c r="F8" s="15"/>
    </x:row>
    <x:row r="9">
      <x:c r="A9" s="15"/>
      <x:c r="B9" s="15"/>
      <x:c r="C9" s="15"/>
      <x:c r="D9" s="15"/>
      <x:c r="E9" s="15"/>
      <x:c r="F9" s="15"/>
    </x:row>
    <x:row r="10">
      <x:c r="A10" s="16" t="str">
        <x:v>Sample No.</x:v>
      </x:c>
      <x:c r="B10" s="16" t="str">
        <x:v>Selected Population Position</x:v>
      </x:c>
      <x:c r="C10" s="16" t="str">
        <x:v>Notes</x:v>
      </x:c>
      <x:c r="D10" s="15"/>
      <x:c r="E10" s="15"/>
      <x:c r="F10" s="15"/>
    </x:row>
    <x:row r="11">
      <x:c r="A11" s="15" t="n">
        <x:v>1</x:v>
      </x:c>
      <x:c r="B11" s="15" t="n">
        <x:f>IF(A11&lt;=$B$5,$B$6+(A11-1)*$B$7,"")</x:f>
        <x:v>7</x:v>
      </x:c>
      <x:c r="C11" s="15" t="str"/>
      <x:c r="D11" s="15"/>
      <x:c r="E11" s="15"/>
      <x:c r="F11" s="15"/>
    </x:row>
    <x:row r="12">
      <x:c r="A12" s="15" t="n">
        <x:v>2</x:v>
      </x:c>
      <x:c r="B12" s="15" t="n">
        <x:f>IF(A12&lt;=$B$5,$B$6+(A12-1)*$B$7,"")</x:f>
        <x:v>47</x:v>
      </x:c>
      <x:c r="C12" s="15" t="str"/>
      <x:c r="D12" s="15"/>
      <x:c r="E12" s="15"/>
      <x:c r="F12" s="15"/>
    </x:row>
    <x:row r="13">
      <x:c r="A13" s="15" t="n">
        <x:v>3</x:v>
      </x:c>
      <x:c r="B13" s="15" t="n">
        <x:f>IF(A13&lt;=$B$5,$B$6+(A13-1)*$B$7,"")</x:f>
        <x:v>87</x:v>
      </x:c>
      <x:c r="C13" s="15" t="str"/>
      <x:c r="D13" s="15"/>
      <x:c r="E13" s="15"/>
      <x:c r="F13" s="15"/>
    </x:row>
    <x:row r="14">
      <x:c r="A14" s="15" t="n">
        <x:v>4</x:v>
      </x:c>
      <x:c r="B14" s="15" t="n">
        <x:f>IF(A14&lt;=$B$5,$B$6+(A14-1)*$B$7,"")</x:f>
        <x:v>127</x:v>
      </x:c>
      <x:c r="C14" s="15" t="str"/>
      <x:c r="D14" s="15"/>
      <x:c r="E14" s="15"/>
      <x:c r="F14" s="15"/>
    </x:row>
    <x:row r="15">
      <x:c r="A15" s="15" t="n">
        <x:v>5</x:v>
      </x:c>
      <x:c r="B15" s="15" t="n">
        <x:f>IF(A15&lt;=$B$5,$B$6+(A15-1)*$B$7,"")</x:f>
        <x:v>167</x:v>
      </x:c>
      <x:c r="C15" s="15" t="str"/>
      <x:c r="D15" s="15"/>
      <x:c r="E15" s="15"/>
      <x:c r="F15" s="15"/>
    </x:row>
    <x:row r="16">
      <x:c r="A16" s="15" t="n">
        <x:v>6</x:v>
      </x:c>
      <x:c r="B16" s="15" t="n">
        <x:f>IF(A16&lt;=$B$5,$B$6+(A16-1)*$B$7,"")</x:f>
        <x:v>207</x:v>
      </x:c>
      <x:c r="C16" s="15" t="str"/>
      <x:c r="D16" s="15"/>
      <x:c r="E16" s="15"/>
      <x:c r="F16" s="15"/>
    </x:row>
    <x:row r="17">
      <x:c r="A17" s="15" t="n">
        <x:v>7</x:v>
      </x:c>
      <x:c r="B17" s="15" t="n">
        <x:f>IF(A17&lt;=$B$5,$B$6+(A17-1)*$B$7,"")</x:f>
        <x:v>247</x:v>
      </x:c>
      <x:c r="C17" s="15" t="str"/>
      <x:c r="D17" s="15"/>
      <x:c r="E17" s="15"/>
      <x:c r="F17" s="15"/>
    </x:row>
    <x:row r="18">
      <x:c r="A18" s="15" t="n">
        <x:v>8</x:v>
      </x:c>
      <x:c r="B18" s="15" t="n">
        <x:f>IF(A18&lt;=$B$5,$B$6+(A18-1)*$B$7,"")</x:f>
        <x:v>287</x:v>
      </x:c>
      <x:c r="C18" s="15" t="str"/>
      <x:c r="D18" s="15"/>
      <x:c r="E18" s="15"/>
      <x:c r="F18" s="15"/>
    </x:row>
    <x:row r="19">
      <x:c r="A19" s="15" t="n">
        <x:v>9</x:v>
      </x:c>
      <x:c r="B19" s="15" t="n">
        <x:f>IF(A19&lt;=$B$5,$B$6+(A19-1)*$B$7,"")</x:f>
        <x:v>327</x:v>
      </x:c>
      <x:c r="C19" s="15" t="str"/>
      <x:c r="D19" s="15"/>
      <x:c r="E19" s="15"/>
      <x:c r="F19" s="15"/>
    </x:row>
    <x:row r="20">
      <x:c r="A20" s="15" t="n">
        <x:v>10</x:v>
      </x:c>
      <x:c r="B20" s="15" t="n">
        <x:f>IF(A20&lt;=$B$5,$B$6+(A20-1)*$B$7,"")</x:f>
        <x:v>367</x:v>
      </x:c>
      <x:c r="C20" s="15" t="str"/>
      <x:c r="D20" s="15"/>
      <x:c r="E20" s="15"/>
      <x:c r="F20" s="15"/>
    </x:row>
    <x:row r="21">
      <x:c r="A21" s="15" t="n">
        <x:v>11</x:v>
      </x:c>
      <x:c r="B21" s="15" t="n">
        <x:f>IF(A21&lt;=$B$5,$B$6+(A21-1)*$B$7,"")</x:f>
        <x:v>407</x:v>
      </x:c>
      <x:c r="C21" s="15" t="str"/>
      <x:c r="D21" s="15"/>
      <x:c r="E21" s="15"/>
      <x:c r="F21" s="15"/>
    </x:row>
    <x:row r="22">
      <x:c r="A22" s="15" t="n">
        <x:v>12</x:v>
      </x:c>
      <x:c r="B22" s="15" t="n">
        <x:f>IF(A22&lt;=$B$5,$B$6+(A22-1)*$B$7,"")</x:f>
        <x:v>447</x:v>
      </x:c>
      <x:c r="C22" s="15" t="str"/>
      <x:c r="D22" s="15"/>
      <x:c r="E22" s="15"/>
      <x:c r="F22" s="15"/>
    </x:row>
    <x:row r="23">
      <x:c r="A23" s="15" t="n">
        <x:v>13</x:v>
      </x:c>
      <x:c r="B23" s="15" t="n">
        <x:f>IF(A23&lt;=$B$5,$B$6+(A23-1)*$B$7,"")</x:f>
        <x:v>487</x:v>
      </x:c>
      <x:c r="C23" s="15" t="str"/>
      <x:c r="D23" s="15"/>
      <x:c r="E23" s="15"/>
      <x:c r="F23" s="15"/>
    </x:row>
    <x:row r="24">
      <x:c r="A24" s="15" t="n">
        <x:v>14</x:v>
      </x:c>
      <x:c r="B24" s="15" t="n">
        <x:f>IF(A24&lt;=$B$5,$B$6+(A24-1)*$B$7,"")</x:f>
        <x:v>527</x:v>
      </x:c>
      <x:c r="C24" s="15" t="str"/>
      <x:c r="D24" s="15"/>
      <x:c r="E24" s="15"/>
      <x:c r="F24" s="15"/>
    </x:row>
    <x:row r="25">
      <x:c r="A25" s="15" t="n">
        <x:v>15</x:v>
      </x:c>
      <x:c r="B25" s="15" t="n">
        <x:f>IF(A25&lt;=$B$5,$B$6+(A25-1)*$B$7,"")</x:f>
        <x:v>567</x:v>
      </x:c>
      <x:c r="C25" s="15" t="str"/>
      <x:c r="D25" s="15"/>
      <x:c r="E25" s="15"/>
      <x:c r="F25" s="15"/>
    </x:row>
    <x:row r="26">
      <x:c r="A26" s="15" t="n">
        <x:v>16</x:v>
      </x:c>
      <x:c r="B26" s="15" t="n">
        <x:f>IF(A26&lt;=$B$5,$B$6+(A26-1)*$B$7,"")</x:f>
        <x:v>607</x:v>
      </x:c>
      <x:c r="C26" s="15" t="str"/>
      <x:c r="D26" s="15"/>
      <x:c r="E26" s="15"/>
      <x:c r="F26" s="15"/>
    </x:row>
    <x:row r="27">
      <x:c r="A27" s="15" t="n">
        <x:v>17</x:v>
      </x:c>
      <x:c r="B27" s="15" t="n">
        <x:f>IF(A27&lt;=$B$5,$B$6+(A27-1)*$B$7,"")</x:f>
        <x:v>647</x:v>
      </x:c>
      <x:c r="C27" s="15" t="str"/>
      <x:c r="D27" s="15"/>
      <x:c r="E27" s="15"/>
      <x:c r="F27" s="15"/>
    </x:row>
    <x:row r="28">
      <x:c r="A28" s="15" t="n">
        <x:v>18</x:v>
      </x:c>
      <x:c r="B28" s="15" t="n">
        <x:f>IF(A28&lt;=$B$5,$B$6+(A28-1)*$B$7,"")</x:f>
        <x:v>687</x:v>
      </x:c>
      <x:c r="C28" s="15" t="str"/>
      <x:c r="D28" s="15"/>
      <x:c r="E28" s="15"/>
      <x:c r="F28" s="15"/>
    </x:row>
    <x:row r="29">
      <x:c r="A29" s="15" t="n">
        <x:v>19</x:v>
      </x:c>
      <x:c r="B29" s="15" t="n">
        <x:f>IF(A29&lt;=$B$5,$B$6+(A29-1)*$B$7,"")</x:f>
        <x:v>727</x:v>
      </x:c>
      <x:c r="C29" s="15" t="str"/>
      <x:c r="D29" s="15"/>
      <x:c r="E29" s="15"/>
      <x:c r="F29" s="15"/>
    </x:row>
    <x:row r="30">
      <x:c r="A30" s="15" t="n">
        <x:v>20</x:v>
      </x:c>
      <x:c r="B30" s="15" t="n">
        <x:f>IF(A30&lt;=$B$5,$B$6+(A30-1)*$B$7,"")</x:f>
        <x:v>767</x:v>
      </x:c>
      <x:c r="C30" s="15" t="str"/>
      <x:c r="D30" s="15"/>
      <x:c r="E30" s="15"/>
      <x:c r="F30" s="15"/>
    </x:row>
    <x:row r="31">
      <x:c r="A31" s="15" t="n">
        <x:v>21</x:v>
      </x:c>
      <x:c r="B31" s="15" t="n">
        <x:f>IF(A31&lt;=$B$5,$B$6+(A31-1)*$B$7,"")</x:f>
        <x:v>807</x:v>
      </x:c>
      <x:c r="C31" s="15" t="str"/>
      <x:c r="D31" s="15"/>
      <x:c r="E31" s="15"/>
      <x:c r="F31" s="15"/>
    </x:row>
    <x:row r="32">
      <x:c r="A32" s="15" t="n">
        <x:v>22</x:v>
      </x:c>
      <x:c r="B32" s="15" t="n">
        <x:f>IF(A32&lt;=$B$5,$B$6+(A32-1)*$B$7,"")</x:f>
        <x:v>847</x:v>
      </x:c>
      <x:c r="C32" s="15" t="str"/>
      <x:c r="D32" s="15"/>
      <x:c r="E32" s="15"/>
      <x:c r="F32" s="15"/>
    </x:row>
    <x:row r="33">
      <x:c r="A33" s="15" t="n">
        <x:v>23</x:v>
      </x:c>
      <x:c r="B33" s="15" t="n">
        <x:f>IF(A33&lt;=$B$5,$B$6+(A33-1)*$B$7,"")</x:f>
        <x:v>887</x:v>
      </x:c>
      <x:c r="C33" s="15" t="str"/>
      <x:c r="D33" s="15"/>
      <x:c r="E33" s="15"/>
      <x:c r="F33" s="15"/>
    </x:row>
    <x:row r="34">
      <x:c r="A34" s="15" t="n">
        <x:v>24</x:v>
      </x:c>
      <x:c r="B34" s="15" t="n">
        <x:f>IF(A34&lt;=$B$5,$B$6+(A34-1)*$B$7,"")</x:f>
        <x:v>927</x:v>
      </x:c>
      <x:c r="C34" s="15" t="str"/>
      <x:c r="D34" s="15"/>
      <x:c r="E34" s="15"/>
      <x:c r="F34" s="15"/>
    </x:row>
    <x:row r="35">
      <x:c r="A35" s="15" t="n">
        <x:v>25</x:v>
      </x:c>
      <x:c r="B35" s="15" t="n">
        <x:f>IF(A35&lt;=$B$5,$B$6+(A35-1)*$B$7,"")</x:f>
        <x:v>967</x:v>
      </x:c>
      <x:c r="C35" s="15" t="str"/>
      <x:c r="D35" s="15"/>
      <x:c r="E35" s="15"/>
      <x:c r="F35" s="15"/>
    </x:row>
    <x:row r="36">
      <x:c r="A36" s="15" t="n">
        <x:v>26</x:v>
      </x:c>
      <x:c r="B36" s="15" t="str">
        <x:f>IF(A36&lt;=$B$5,$B$6+(A36-1)*$B$7,"")</x:f>
      </x:c>
      <x:c r="C36" s="15" t="str"/>
      <x:c r="D36" s="15"/>
      <x:c r="E36" s="15"/>
      <x:c r="F36" s="15"/>
    </x:row>
    <x:row r="37">
      <x:c r="A37" s="15" t="n">
        <x:v>27</x:v>
      </x:c>
      <x:c r="B37" s="15" t="str">
        <x:f>IF(A37&lt;=$B$5,$B$6+(A37-1)*$B$7,"")</x:f>
      </x:c>
      <x:c r="C37" s="15" t="str"/>
      <x:c r="D37" s="15"/>
      <x:c r="E37" s="15"/>
      <x:c r="F37" s="15"/>
    </x:row>
    <x:row r="38">
      <x:c r="A38" s="15" t="n">
        <x:v>28</x:v>
      </x:c>
      <x:c r="B38" s="15" t="str">
        <x:f>IF(A38&lt;=$B$5,$B$6+(A38-1)*$B$7,"")</x:f>
      </x:c>
      <x:c r="C38" s="15" t="str"/>
      <x:c r="D38" s="15"/>
      <x:c r="E38" s="15"/>
      <x:c r="F38" s="15"/>
    </x:row>
    <x:row r="39">
      <x:c r="A39" s="15" t="n">
        <x:v>29</x:v>
      </x:c>
      <x:c r="B39" s="15" t="str">
        <x:f>IF(A39&lt;=$B$5,$B$6+(A39-1)*$B$7,"")</x:f>
      </x:c>
      <x:c r="C39" s="15" t="str"/>
      <x:c r="D39" s="15"/>
      <x:c r="E39" s="15"/>
      <x:c r="F39" s="15"/>
    </x:row>
    <x:row r="40">
      <x:c r="A40" s="15" t="n">
        <x:v>30</x:v>
      </x:c>
      <x:c r="B40" s="15" t="str">
        <x:f>IF(A40&lt;=$B$5,$B$6+(A40-1)*$B$7,"")</x:f>
      </x:c>
      <x:c r="C40" s="15" t="str"/>
      <x:c r="D40" s="15"/>
      <x:c r="E40" s="15"/>
      <x:c r="F40" s="15"/>
    </x:row>
  </x:sheetData>
  <x:mergeCells>
    <x:mergeCell ref="A1:F1"/>
  </x:mergeCells>
  <x:pageMargins left="0.7" right="0.7" top="0.75" bottom="0.75" header="0.3" footer="0.3"/>
</x:worksheet>
</file>